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586\Desktop\【R3（瀬川）】\03_2月補正\01_測量設計\05_Ｒ３波土　宍喰川　海・宍喰浦　測量業務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1" i="1" l="1"/>
  <c r="G38" i="1"/>
  <c r="G36" i="1"/>
  <c r="G34" i="1"/>
  <c r="G33" i="1" s="1"/>
  <c r="G32" i="1" s="1"/>
  <c r="G30" i="1"/>
  <c r="G29" i="1" s="1"/>
  <c r="G28" i="1" s="1"/>
  <c r="G21" i="1"/>
  <c r="G20" i="1"/>
  <c r="G19" i="1" s="1"/>
  <c r="G16" i="1"/>
  <c r="G15" i="1" s="1"/>
  <c r="G14" i="1" s="1"/>
  <c r="G12" i="1"/>
  <c r="G11" i="1"/>
  <c r="G10" i="1" s="1"/>
  <c r="G40" i="1" s="1"/>
  <c r="G43" i="1" s="1"/>
  <c r="G44" i="1" s="1"/>
</calcChain>
</file>

<file path=xl/sharedStrings.xml><?xml version="1.0" encoding="utf-8"?>
<sst xmlns="http://schemas.openxmlformats.org/spreadsheetml/2006/main" count="83" uniqueCount="44">
  <si>
    <t>業務委託費内訳書</t>
  </si>
  <si>
    <t>住　　　　所</t>
  </si>
  <si>
    <t>商号又は名称</t>
  </si>
  <si>
    <t>代 表 者 名</t>
  </si>
  <si>
    <t>業 務 名</t>
  </si>
  <si>
    <t>Ｒ３波土　宍喰川　海・宍喰浦他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</si>
  <si>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</si>
  <si>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</si>
  <si>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</si>
  <si>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</si>
  <si>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</si>
  <si>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</si>
  <si>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</si>
  <si>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</si>
  <si>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</si>
  <si>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</si>
  <si>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</si>
  <si>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</si>
  <si>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現地測量(作業計画)</t>
  </si>
  <si>
    <t>業務</t>
  </si>
  <si>
    <t>km2</t>
  </si>
  <si>
    <t>応用測量</t>
  </si>
  <si>
    <t>路線測量</t>
  </si>
  <si>
    <t>作業計画</t>
  </si>
  <si>
    <t>現地踏査</t>
  </si>
  <si>
    <t>中心線測量</t>
  </si>
  <si>
    <t>km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</si>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</sst>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18</v>
      </c>
      <c r="E17" s="8" t="s">
        <v>19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17</v>
      </c>
      <c r="E18" s="8" t="s">
        <v>20</v>
      </c>
      <c r="F18" s="10">
        <v>0.08</v>
      </c>
      <c r="G18" s="12"/>
      <c r="I18" s="13">
        <v>9</v>
      </c>
      <c r="J18" s="14">
        <v>4</v>
      </c>
    </row>
    <row r="19" spans="1:10" ht="42" customHeight="1" x14ac:dyDescent="0.15">
      <c r="A19" s="23" t="s">
        <v>21</v>
      </c>
      <c r="B19" s="24"/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1</v>
      </c>
    </row>
    <row r="20" spans="1:10" ht="42" customHeight="1" x14ac:dyDescent="0.15">
      <c r="A20" s="6"/>
      <c r="B20" s="24" t="s">
        <v>22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22</v>
      </c>
      <c r="D21" s="24"/>
      <c r="E21" s="8" t="s">
        <v>13</v>
      </c>
      <c r="F21" s="9">
        <v>1</v>
      </c>
      <c r="G21" s="11">
        <f>G22+G23+G24+G25+G26+G27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23</v>
      </c>
      <c r="E22" s="8" t="s">
        <v>19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25</v>
      </c>
      <c r="E24" s="8" t="s">
        <v>26</v>
      </c>
      <c r="F24" s="10">
        <v>0.8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26</v>
      </c>
      <c r="F25" s="10">
        <v>0.8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26</v>
      </c>
      <c r="F26" s="10">
        <v>0.8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26</v>
      </c>
      <c r="F27" s="10">
        <v>0.8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30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30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31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32</v>
      </c>
      <c r="E31" s="8" t="s">
        <v>19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33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33</v>
      </c>
      <c r="C33" s="24"/>
      <c r="D33" s="24"/>
      <c r="E33" s="8" t="s">
        <v>13</v>
      </c>
      <c r="F33" s="9">
        <v>1</v>
      </c>
      <c r="G33" s="11">
        <f>G34+G36+G38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34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34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35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35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36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37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38</v>
      </c>
      <c r="B40" s="24"/>
      <c r="C40" s="24"/>
      <c r="D40" s="24"/>
      <c r="E40" s="8" t="s">
        <v>13</v>
      </c>
      <c r="F40" s="9">
        <v>1</v>
      </c>
      <c r="G40" s="11">
        <f>G10+G14+G19+G28+G32</f>
        <v>0</v>
      </c>
      <c r="I40" s="13">
        <v>31</v>
      </c>
      <c r="J40" s="14"/>
    </row>
    <row r="41" spans="1:10" ht="42" customHeight="1" x14ac:dyDescent="0.15">
      <c r="A41" s="23" t="s">
        <v>39</v>
      </c>
      <c r="B41" s="24"/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/>
    </row>
    <row r="42" spans="1:10" ht="42" customHeight="1" x14ac:dyDescent="0.15">
      <c r="A42" s="6"/>
      <c r="B42" s="24" t="s">
        <v>40</v>
      </c>
      <c r="C42" s="24"/>
      <c r="D42" s="24"/>
      <c r="E42" s="8" t="s">
        <v>13</v>
      </c>
      <c r="F42" s="9">
        <v>1</v>
      </c>
      <c r="G42" s="12"/>
      <c r="I42" s="13">
        <v>33</v>
      </c>
      <c r="J42" s="14"/>
    </row>
    <row r="43" spans="1:10" ht="42" customHeight="1" x14ac:dyDescent="0.15">
      <c r="A43" s="23" t="s">
        <v>41</v>
      </c>
      <c r="B43" s="24"/>
      <c r="C43" s="24"/>
      <c r="D43" s="24"/>
      <c r="E43" s="8" t="s">
        <v>13</v>
      </c>
      <c r="F43" s="9">
        <v>1</v>
      </c>
      <c r="G43" s="11">
        <f>G40+G41</f>
        <v>0</v>
      </c>
      <c r="I43" s="13">
        <v>34</v>
      </c>
      <c r="J43" s="14">
        <v>30</v>
      </c>
    </row>
    <row r="44" spans="1:10" ht="42" customHeight="1" x14ac:dyDescent="0.15">
      <c r="A44" s="25" t="s">
        <v>42</v>
      </c>
      <c r="B44" s="26"/>
      <c r="C44" s="26"/>
      <c r="D44" s="26"/>
      <c r="E44" s="15" t="s">
        <v>43</v>
      </c>
      <c r="F44" s="16" t="s">
        <v>43</v>
      </c>
      <c r="G44" s="17">
        <f>G43</f>
        <v>0</v>
      </c>
      <c r="I44" s="18">
        <v>35</v>
      </c>
      <c r="J44" s="18">
        <v>90</v>
      </c>
    </row>
  </sheetData>
  <sheetProtection sheet="1"/>
  <mergeCells count="41">
    <mergeCell ref="A44:D44"/>
    <mergeCell ref="D39"/>
    <mergeCell ref="A40:D40"/>
    <mergeCell ref="A41:D41"/>
    <mergeCell ref="B42:D42"/>
    <mergeCell ref="A43:D43"/>
    <mergeCell ref="C34:D34"/>
    <mergeCell ref="D35"/>
    <mergeCell ref="C36:D36"/>
    <mergeCell ref="D37"/>
    <mergeCell ref="C38:D38"/>
    <mergeCell ref="B29:D29"/>
    <mergeCell ref="C30:D30"/>
    <mergeCell ref="D31"/>
    <mergeCell ref="A32:D32"/>
    <mergeCell ref="B33:D33"/>
    <mergeCell ref="D24"/>
    <mergeCell ref="D25"/>
    <mergeCell ref="D26"/>
    <mergeCell ref="D27"/>
    <mergeCell ref="A28:D28"/>
    <mergeCell ref="A19:D19"/>
    <mergeCell ref="B20:D20"/>
    <mergeCell ref="C21:D21"/>
    <mergeCell ref="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2021-06-07T02:15:39Z</dcterms:created>
  <dcterms:modified xsi:type="dcterms:W3CDTF">2021-06-07T02:15:57Z</dcterms:modified>
</cp:coreProperties>
</file>